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laudia.casillas\Desktop\02.- SIRET\"/>
    </mc:Choice>
  </mc:AlternateContent>
  <bookViews>
    <workbookView xWindow="-120" yWindow="-120" windowWidth="38640" windowHeight="15720" tabRatio="885"/>
  </bookViews>
  <sheets>
    <sheet name="CTG" sheetId="8"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8" l="1"/>
  <c r="G11" i="8"/>
  <c r="G9" i="8"/>
  <c r="G7" i="8"/>
  <c r="G5" i="8"/>
  <c r="D15" i="8"/>
  <c r="E15" i="8"/>
  <c r="F15" i="8"/>
  <c r="B15" i="8"/>
  <c r="C13" i="8"/>
  <c r="C11" i="8"/>
  <c r="C9" i="8"/>
  <c r="C7" i="8"/>
  <c r="C5" i="8"/>
  <c r="C15" i="8" l="1"/>
  <c r="G15" i="8"/>
</calcChain>
</file>

<file path=xl/sharedStrings.xml><?xml version="1.0" encoding="utf-8"?>
<sst xmlns="http://schemas.openxmlformats.org/spreadsheetml/2006/main" count="19" uniqueCount="19">
  <si>
    <t>Egresos</t>
  </si>
  <si>
    <t>Subejercicio</t>
  </si>
  <si>
    <t>Concepto</t>
  </si>
  <si>
    <t>Aprobado</t>
  </si>
  <si>
    <t>Ampliaciones/ (Reducciones)</t>
  </si>
  <si>
    <t>Modificado</t>
  </si>
  <si>
    <t>Devengado</t>
  </si>
  <si>
    <t>Pagado</t>
  </si>
  <si>
    <t>Total del Egreso</t>
  </si>
  <si>
    <t>Gasto Corriente</t>
  </si>
  <si>
    <t>Gasto de Capital</t>
  </si>
  <si>
    <t>Amortización de la Deuda y Disminución de Pasivos</t>
  </si>
  <si>
    <t>Pensiones y Jubilaciones</t>
  </si>
  <si>
    <t>Participaciones</t>
  </si>
  <si>
    <t>Municipio de León, Guanajuato
Estado Analítico del Ejercicio del Presupuesto de Egresos
Clasificación Económica (por Tipo de Gasto)
Del 01 de Enero al 31 de Marzo de 2025
(Cifras en Pesos)</t>
  </si>
  <si>
    <t xml:space="preserve">PRESIDENTA MUNICIPAL                                                                                            </t>
  </si>
  <si>
    <t xml:space="preserve">TESORERA MUNICIPAL               </t>
  </si>
  <si>
    <t>MTRA. ALEJANDRA GUTIÉRREZ CAMPOS</t>
  </si>
  <si>
    <t>C.P. GRACIELA RODRÍGUEZ FLORES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</si>
</sst>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2]* #,##0.00_-;\-[$€-2]* #,##0.00_-;_-[$€-2]* &quot;-&quot;??_-"/>
    <numFmt numFmtId="165" formatCode="_-* #,##0_-;\-* #,##0_-;_-* &quot;-&quot;??_-;_-@_-"/>
    <numFmt numFmtId="166" formatCode="#,##0.00_ ;\-#,##0.00\ "/>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xf numFmtId="43" fontId="8" fillId="0" borderId="0" applyFont="0" applyFill="0" applyBorder="0" applyAlignment="0" applyProtection="0"/>
  </cellStyleXfs>
  <cellXfs count="26">
    <xf numFmtId="0" fontId="0" fillId="0" borderId="0" xfId="0"/>
    <xf numFmtId="0" fontId="0" fillId="0" borderId="0" xfId="0" applyProtection="1">
      <protection locked="0"/>
    </xf>
    <xf numFmtId="4" fontId="6" fillId="2" borderId="3" xfId="9" applyNumberFormat="1" applyFont="1" applyFill="1" applyBorder="1" applyAlignment="1">
      <alignment horizontal="center" vertical="center" wrapText="1"/>
    </xf>
    <xf numFmtId="0" fontId="2" fillId="0" borderId="8" xfId="0" applyFont="1" applyBorder="1" applyProtection="1">
      <protection locked="0"/>
    </xf>
    <xf numFmtId="0" fontId="6" fillId="2" borderId="4" xfId="9" applyFont="1" applyFill="1" applyBorder="1" applyAlignment="1" applyProtection="1">
      <alignment horizontal="centerContinuous" vertical="center" wrapText="1"/>
      <protection locked="0"/>
    </xf>
    <xf numFmtId="0" fontId="6" fillId="2" borderId="5" xfId="9" applyFont="1" applyFill="1" applyBorder="1" applyAlignment="1" applyProtection="1">
      <alignment horizontal="centerContinuous" vertical="center" wrapText="1"/>
      <protection locked="0"/>
    </xf>
    <xf numFmtId="0" fontId="6" fillId="2" borderId="6" xfId="9" applyFont="1" applyFill="1" applyBorder="1" applyAlignment="1" applyProtection="1">
      <alignment horizontal="centerContinuous" vertical="center" wrapText="1"/>
      <protection locked="0"/>
    </xf>
    <xf numFmtId="165" fontId="2" fillId="0" borderId="10" xfId="16" applyNumberFormat="1" applyFont="1" applyBorder="1" applyProtection="1">
      <protection locked="0"/>
    </xf>
    <xf numFmtId="165" fontId="2" fillId="0" borderId="9" xfId="16" applyNumberFormat="1" applyFont="1" applyBorder="1" applyProtection="1">
      <protection locked="0"/>
    </xf>
    <xf numFmtId="165" fontId="6" fillId="0" borderId="9" xfId="16" applyNumberFormat="1" applyFont="1" applyBorder="1" applyProtection="1">
      <protection locked="0"/>
    </xf>
    <xf numFmtId="166" fontId="6" fillId="0" borderId="7" xfId="2" applyNumberFormat="1" applyFont="1" applyBorder="1" applyAlignment="1" applyProtection="1">
      <alignment horizontal="center" vertical="top" wrapText="1"/>
      <protection locked="0"/>
    </xf>
    <xf numFmtId="0" fontId="8" fillId="0" borderId="0" xfId="0" applyFont="1"/>
    <xf numFmtId="166" fontId="6" fillId="0" borderId="0" xfId="2" applyNumberFormat="1" applyFont="1" applyBorder="1" applyAlignment="1" applyProtection="1">
      <alignment horizontal="center" vertical="top" wrapText="1"/>
      <protection locked="0"/>
    </xf>
    <xf numFmtId="0" fontId="6" fillId="2" borderId="8" xfId="9" applyFont="1" applyFill="1" applyBorder="1" applyAlignment="1">
      <alignment horizontal="center" vertical="center"/>
    </xf>
    <xf numFmtId="0" fontId="6" fillId="2" borderId="9" xfId="9" applyFont="1" applyFill="1" applyBorder="1" applyAlignment="1">
      <alignment horizontal="center" vertical="center"/>
    </xf>
    <xf numFmtId="0" fontId="2" fillId="0" borderId="10" xfId="0" applyFont="1" applyBorder="1" applyAlignment="1">
      <alignment horizontal="left" indent="1"/>
    </xf>
    <xf numFmtId="0" fontId="6" fillId="0" borderId="10" xfId="0" applyFont="1" applyBorder="1" applyAlignment="1">
      <alignment horizontal="left" indent="1"/>
    </xf>
    <xf numFmtId="0" fontId="2" fillId="0" borderId="9" xfId="0" applyFont="1" applyBorder="1" applyAlignment="1">
      <alignment horizontal="left" indent="1"/>
    </xf>
    <xf numFmtId="0" fontId="6" fillId="0" borderId="9" xfId="0" applyFont="1" applyBorder="1" applyAlignment="1" applyProtection="1">
      <alignment horizontal="left" indent="1"/>
      <protection locked="0"/>
    </xf>
    <xf numFmtId="0" fontId="7" fillId="2" borderId="1" xfId="0" applyFont="1" applyFill="1" applyBorder="1" applyAlignment="1" applyProtection="1">
      <alignment horizontal="center" wrapText="1"/>
      <protection locked="0"/>
    </xf>
    <xf numFmtId="0" fontId="7" fillId="2" borderId="7" xfId="0" applyFont="1" applyFill="1" applyBorder="1" applyAlignment="1" applyProtection="1">
      <alignment horizontal="center"/>
      <protection locked="0"/>
    </xf>
    <xf numFmtId="0" fontId="7" fillId="2" borderId="2" xfId="0" applyFont="1" applyFill="1" applyBorder="1" applyAlignment="1" applyProtection="1">
      <alignment horizontal="center"/>
      <protection locked="0"/>
    </xf>
    <xf numFmtId="166" fontId="6" fillId="0" borderId="7" xfId="2" applyNumberFormat="1" applyFont="1" applyBorder="1" applyAlignment="1" applyProtection="1">
      <alignment horizontal="center" vertical="top" wrapText="1"/>
      <protection locked="0"/>
    </xf>
    <xf numFmtId="166" fontId="6" fillId="0" borderId="0" xfId="2" applyNumberFormat="1" applyFont="1" applyBorder="1" applyAlignment="1" applyProtection="1">
      <alignment horizontal="center" vertical="top" wrapText="1"/>
      <protection locked="0"/>
    </xf>
    <xf numFmtId="4" fontId="6" fillId="2" borderId="8" xfId="9" applyNumberFormat="1" applyFont="1" applyFill="1" applyBorder="1" applyAlignment="1">
      <alignment horizontal="center" vertical="center" wrapText="1"/>
    </xf>
    <xf numFmtId="4" fontId="6" fillId="2" borderId="9" xfId="9" applyNumberFormat="1" applyFont="1" applyFill="1" applyBorder="1" applyAlignment="1">
      <alignment horizontal="center" vertical="center" wrapText="1"/>
    </xf>
  </cellXfs>
  <cellStyles count="17">
    <cellStyle name="Euro" xfId="1"/>
    <cellStyle name="Millares" xfId="16"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tabSelected="1" workbookViewId="0">
      <selection activeCell="A5" sqref="A5"/>
    </sheetView>
  </sheetViews>
  <sheetFormatPr baseColWidth="10" defaultColWidth="12" defaultRowHeight="11.25" x14ac:dyDescent="0.2"/>
  <cols>
    <col min="1" max="1" width="47.6640625" style="1" customWidth="1"/>
    <col min="2" max="7" width="18.33203125" style="1" customWidth="1"/>
    <col min="8" max="16384" width="12" style="1"/>
  </cols>
  <sheetData>
    <row r="1" spans="1:7" ht="54.95" customHeight="1" x14ac:dyDescent="0.2">
      <c r="A1" s="19" t="s">
        <v>14</v>
      </c>
      <c r="B1" s="20"/>
      <c r="C1" s="20"/>
      <c r="D1" s="20"/>
      <c r="E1" s="20"/>
      <c r="F1" s="20"/>
      <c r="G1" s="21"/>
    </row>
    <row r="2" spans="1:7" x14ac:dyDescent="0.2">
      <c r="A2" s="13"/>
      <c r="B2" s="4" t="s">
        <v>0</v>
      </c>
      <c r="C2" s="5"/>
      <c r="D2" s="5"/>
      <c r="E2" s="5"/>
      <c r="F2" s="6"/>
      <c r="G2" s="24" t="s">
        <v>1</v>
      </c>
    </row>
    <row r="3" spans="1:7" ht="24.95" customHeight="1" x14ac:dyDescent="0.2">
      <c r="A3" s="14" t="s">
        <v>2</v>
      </c>
      <c r="B3" s="2" t="s">
        <v>3</v>
      </c>
      <c r="C3" s="2" t="s">
        <v>4</v>
      </c>
      <c r="D3" s="2" t="s">
        <v>5</v>
      </c>
      <c r="E3" s="2" t="s">
        <v>6</v>
      </c>
      <c r="F3" s="2" t="s">
        <v>7</v>
      </c>
      <c r="G3" s="25"/>
    </row>
    <row r="4" spans="1:7" x14ac:dyDescent="0.2">
      <c r="A4" s="15"/>
      <c r="B4" s="3"/>
      <c r="C4" s="3"/>
      <c r="D4" s="3"/>
      <c r="E4" s="3"/>
      <c r="F4" s="3"/>
      <c r="G4" s="3"/>
    </row>
    <row r="5" spans="1:7" x14ac:dyDescent="0.2">
      <c r="A5" s="16" t="s">
        <v>9</v>
      </c>
      <c r="B5" s="7">
        <v>7658410747.0600004</v>
      </c>
      <c r="C5" s="7">
        <f>D5-B5</f>
        <v>448958084.24000359</v>
      </c>
      <c r="D5" s="7">
        <v>8107368831.300004</v>
      </c>
      <c r="E5" s="7">
        <v>1525531614.4600008</v>
      </c>
      <c r="F5" s="7">
        <v>1399613779.0900006</v>
      </c>
      <c r="G5" s="7">
        <f>D5-E5</f>
        <v>6581837216.840003</v>
      </c>
    </row>
    <row r="6" spans="1:7" x14ac:dyDescent="0.2">
      <c r="A6" s="16"/>
      <c r="B6" s="7"/>
      <c r="C6" s="7"/>
      <c r="D6" s="7"/>
      <c r="E6" s="7"/>
      <c r="F6" s="7"/>
      <c r="G6" s="7"/>
    </row>
    <row r="7" spans="1:7" x14ac:dyDescent="0.2">
      <c r="A7" s="16" t="s">
        <v>10</v>
      </c>
      <c r="B7" s="7">
        <v>1364550874.6200004</v>
      </c>
      <c r="C7" s="7">
        <f>D7-B7</f>
        <v>1856515897.0299997</v>
      </c>
      <c r="D7" s="7">
        <v>3221066771.6500001</v>
      </c>
      <c r="E7" s="7">
        <v>434309006.78000009</v>
      </c>
      <c r="F7" s="7">
        <v>409640550.42000008</v>
      </c>
      <c r="G7" s="7">
        <f>D7-E7</f>
        <v>2786757764.8699999</v>
      </c>
    </row>
    <row r="8" spans="1:7" x14ac:dyDescent="0.2">
      <c r="A8" s="16"/>
      <c r="B8" s="7"/>
      <c r="C8" s="7"/>
      <c r="D8" s="7"/>
      <c r="E8" s="7"/>
      <c r="F8" s="7"/>
      <c r="G8" s="7"/>
    </row>
    <row r="9" spans="1:7" x14ac:dyDescent="0.2">
      <c r="A9" s="16" t="s">
        <v>11</v>
      </c>
      <c r="B9" s="7">
        <v>143581724.56</v>
      </c>
      <c r="C9" s="7">
        <f>D9-B9</f>
        <v>0</v>
      </c>
      <c r="D9" s="7">
        <v>143581724.56</v>
      </c>
      <c r="E9" s="7">
        <v>35410686.210000001</v>
      </c>
      <c r="F9" s="7">
        <v>35410686.210000001</v>
      </c>
      <c r="G9" s="7">
        <f>D9-E9</f>
        <v>108171038.34999999</v>
      </c>
    </row>
    <row r="10" spans="1:7" x14ac:dyDescent="0.2">
      <c r="A10" s="16"/>
      <c r="B10" s="7"/>
      <c r="C10" s="7"/>
      <c r="D10" s="7"/>
      <c r="E10" s="7"/>
      <c r="F10" s="7"/>
      <c r="G10" s="7"/>
    </row>
    <row r="11" spans="1:7" x14ac:dyDescent="0.2">
      <c r="A11" s="16" t="s">
        <v>12</v>
      </c>
      <c r="B11" s="7">
        <v>0</v>
      </c>
      <c r="C11" s="7">
        <f>D11-B11</f>
        <v>0</v>
      </c>
      <c r="D11" s="7">
        <v>0</v>
      </c>
      <c r="E11" s="7">
        <v>0</v>
      </c>
      <c r="F11" s="7">
        <v>0</v>
      </c>
      <c r="G11" s="7">
        <f>D11-E11</f>
        <v>0</v>
      </c>
    </row>
    <row r="12" spans="1:7" x14ac:dyDescent="0.2">
      <c r="A12" s="16"/>
      <c r="B12" s="7"/>
      <c r="C12" s="7"/>
      <c r="D12" s="7"/>
      <c r="E12" s="7"/>
      <c r="F12" s="7"/>
      <c r="G12" s="7"/>
    </row>
    <row r="13" spans="1:7" x14ac:dyDescent="0.2">
      <c r="A13" s="16" t="s">
        <v>13</v>
      </c>
      <c r="B13" s="7">
        <v>0</v>
      </c>
      <c r="C13" s="7">
        <f>D13-B13</f>
        <v>0</v>
      </c>
      <c r="D13" s="7">
        <v>0</v>
      </c>
      <c r="E13" s="7">
        <v>0</v>
      </c>
      <c r="F13" s="7">
        <v>0</v>
      </c>
      <c r="G13" s="7">
        <f>D13-E13</f>
        <v>0</v>
      </c>
    </row>
    <row r="14" spans="1:7" x14ac:dyDescent="0.2">
      <c r="A14" s="17"/>
      <c r="B14" s="8"/>
      <c r="C14" s="8"/>
      <c r="D14" s="8"/>
      <c r="E14" s="8"/>
      <c r="F14" s="8"/>
      <c r="G14" s="8"/>
    </row>
    <row r="15" spans="1:7" x14ac:dyDescent="0.2">
      <c r="A15" s="18" t="s">
        <v>8</v>
      </c>
      <c r="B15" s="9">
        <f>B13+B11+B9+B7+B5</f>
        <v>9166543346.2400017</v>
      </c>
      <c r="C15" s="9">
        <f t="shared" ref="C15:G15" si="0">C13+C11+C9+C7+C5</f>
        <v>2305473981.2700033</v>
      </c>
      <c r="D15" s="9">
        <f t="shared" si="0"/>
        <v>11472017327.510004</v>
      </c>
      <c r="E15" s="9">
        <f t="shared" si="0"/>
        <v>1995251307.4500008</v>
      </c>
      <c r="F15" s="9">
        <f t="shared" si="0"/>
        <v>1844665015.7200007</v>
      </c>
      <c r="G15" s="9">
        <f t="shared" si="0"/>
        <v>9476766020.0600033</v>
      </c>
    </row>
    <row r="31" spans="1:5" x14ac:dyDescent="0.2">
      <c r="A31" s="10" t="s">
        <v>15</v>
      </c>
      <c r="B31" s="11"/>
      <c r="C31" s="22" t="s">
        <v>16</v>
      </c>
      <c r="D31" s="22"/>
      <c r="E31" s="22"/>
    </row>
    <row r="32" spans="1:5" x14ac:dyDescent="0.2">
      <c r="A32" s="12" t="s">
        <v>17</v>
      </c>
      <c r="B32" s="11"/>
      <c r="C32" s="23" t="s">
        <v>18</v>
      </c>
      <c r="D32" s="23"/>
      <c r="E32" s="23"/>
    </row>
  </sheetData>
  <sheetProtection formatCells="0" formatColumns="0" formatRows="0" autoFilter="0"/>
  <mergeCells count="4">
    <mergeCell ref="G2:G3"/>
    <mergeCell ref="A1:G1"/>
    <mergeCell ref="C31:E31"/>
    <mergeCell ref="C32:E32"/>
  </mergeCells>
  <printOptions horizontalCentered="1"/>
  <pageMargins left="0.70866141732283472" right="0.70866141732283472" top="0.74803149606299213" bottom="0.74803149606299213" header="0.31496062992125984" footer="0.31496062992125984"/>
  <pageSetup scale="9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67B60905-9023-4236-9889-BAA0F1C2E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3.xml><?xml version="1.0" encoding="utf-8"?>
<ds:datastoreItem xmlns:ds="http://schemas.openxmlformats.org/officeDocument/2006/customXml" ds:itemID="{D6CB9791-5AC5-4EBD-B818-7938A6165A5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0c865bf4-0f22-4e4d-b041-7b0c1657e5a8"/>
    <ds:schemaRef ds:uri="6aa8a68a-ab09-4ac8-a697-fdce915bc56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CTG</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Claudia Elizabeth Casillas Villegas</cp:lastModifiedBy>
  <cp:revision/>
  <cp:lastPrinted>2025-04-22T18:41:11Z</cp:lastPrinted>
  <dcterms:created xsi:type="dcterms:W3CDTF">2014-02-10T03:37:14Z</dcterms:created>
  <dcterms:modified xsi:type="dcterms:W3CDTF">2025-04-29T16:29:12Z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